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<sst xmlns="http://schemas.openxmlformats.org/spreadsheetml/2006/main" count="80" uniqueCount="47">
  <si>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Cod tip decont</t>
  </si>
  <si>
    <t>Perioadă raportare</t>
  </si>
  <si>
    <t>Cod partener</t>
  </si>
  <si>
    <t>Nume partener</t>
  </si>
  <si>
    <t>SEP2019 FARM CAS-MM</t>
  </si>
  <si>
    <t>2203680</t>
  </si>
  <si>
    <t>BERES SRL</t>
  </si>
  <si>
    <t>FRM-FR_ONCO-CV</t>
  </si>
  <si>
    <t>1803830</t>
  </si>
  <si>
    <t>CATENA HYGEIA</t>
  </si>
  <si>
    <t>16374575</t>
  </si>
  <si>
    <t>CLEMATIS SRL</t>
  </si>
  <si>
    <t>9015528</t>
  </si>
  <si>
    <t>FARMACIA SOMESAN SRL</t>
  </si>
  <si>
    <t>2201108</t>
  </si>
  <si>
    <t>GENTIANA SRL</t>
  </si>
  <si>
    <t>NORDPHARM S.R.L.</t>
  </si>
  <si>
    <t>6077518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</si>
  <si>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</si>
  <si>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</si>
  <si>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</si>
  <si>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</si>
  <si>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</si>
  <si>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</si>
  <si>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</si>
  <si>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</si>
  <si>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SARALEX SRL</t>
  </si>
  <si>
    <t>16508707</t>
  </si>
  <si>
    <t>BERES SRL Total</t>
  </si>
  <si>
    <t>CATENA HYGEIA Total</t>
  </si>
  <si>
    <t>CLEMATIS SRL Total</t>
  </si>
  <si>
    <t>FARMACIA SOMESAN SRL Total</t>
  </si>
  <si>
    <t>GENTIANA SRL Total</t>
  </si>
  <si>
    <t>NORDPHARM S.R.L. Total</t>
  </si>
  <si>
    <t>PHARMA SRL Total</t>
  </si>
  <si>
    <t>PHARMACLIN SRL Total</t>
  </si>
  <si>
    <t>PHYTAL  FARMACIE SRL Total</t>
  </si>
  <si>
    <t>S.I.E.P.C.O.F.A.R. Total</t>
  </si>
  <si>
    <t>SARALEX SRL Total</t>
  </si>
  <si>
    <t>Grand Total</t>
  </si>
  <si>
    <t>CAS MARAMURES</t>
  </si>
  <si>
    <t>SERVICIUL DECONTARE SERVICII MEDICALE, ACORDURI, REGULAMENTE SI FORMULARE EUROPENE</t>
  </si>
  <si>
    <t>AUG2019 FARM CAS-MM</t>
  </si>
  <si>
    <t>Valoare factura</t>
  </si>
  <si>
    <t>Plata partiala</t>
  </si>
  <si>
    <t>Propus spre decontare</t>
  </si>
  <si>
    <t>SEPTEMBRIE I + SEPTEMBRIE II 2019-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</si>
</sst>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H43" sqref="H43"/>
    </sheetView>
  </sheetViews>
  <sheetFormatPr defaultColWidth="9.140625" defaultRowHeight="12.75" outlineLevelRow="2"/>
  <cols>
    <col min="1" max="1" width="33.421875" style="0" customWidth="1"/>
    <col min="2" max="2" width="23.421875" style="0" customWidth="1"/>
    <col min="3" max="3" width="13.421875" style="0" customWidth="1"/>
    <col min="4" max="4" width="11.8515625" style="0" customWidth="1"/>
    <col min="5" max="5" width="13.00390625" style="0" customWidth="1"/>
    <col min="6" max="6" width="11.421875" style="0" customWidth="1"/>
    <col min="7" max="7" width="31.28125" style="0" customWidth="1"/>
  </cols>
  <sheetData>
    <row r="1" spans="1:7" ht="12.75">
      <c r="A1" s="32" t="s">
        <v>40</v>
      </c>
      <c r="B1" s="32"/>
      <c r="C1" s="32"/>
      <c r="D1" s="32"/>
      <c r="E1" s="32"/>
      <c r="F1" s="32"/>
      <c r="G1" s="32"/>
    </row>
    <row r="2" spans="1:7" ht="12.75">
      <c r="A2" s="32" t="s">
        <v>41</v>
      </c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6" t="s">
        <v>46</v>
      </c>
      <c r="B4" s="36"/>
      <c r="C4" s="36"/>
      <c r="D4" s="36"/>
      <c r="E4" s="36"/>
      <c r="F4" s="36"/>
      <c r="G4" s="36"/>
    </row>
    <row r="5" ht="13.5" thickBot="1"/>
    <row r="6" spans="1:7" ht="30.75" customHeight="1" thickBot="1">
      <c r="A6" s="8" t="s">
        <v>0</v>
      </c>
      <c r="B6" s="9" t="s">
        <v>1</v>
      </c>
      <c r="C6" s="34" t="s">
        <v>43</v>
      </c>
      <c r="D6" s="34" t="s">
        <v>44</v>
      </c>
      <c r="E6" s="34" t="s">
        <v>45</v>
      </c>
      <c r="F6" s="34" t="s">
        <v>2</v>
      </c>
      <c r="G6" s="10" t="s">
        <v>3</v>
      </c>
    </row>
    <row r="7" spans="1:7" ht="12.75" outlineLevel="2">
      <c r="A7" s="14" t="s">
        <v>7</v>
      </c>
      <c r="B7" s="15" t="s">
        <v>4</v>
      </c>
      <c r="C7" s="16">
        <v>14385.34</v>
      </c>
      <c r="D7" s="16"/>
      <c r="E7" s="16">
        <v>14385.34</v>
      </c>
      <c r="F7" s="15" t="s">
        <v>5</v>
      </c>
      <c r="G7" s="17" t="s">
        <v>6</v>
      </c>
    </row>
    <row r="8" spans="1:7" ht="13.5" outlineLevel="1" thickBot="1">
      <c r="A8" s="22"/>
      <c r="B8" s="23"/>
      <c r="C8" s="24">
        <f>SUBTOTAL(9,C7:C7)</f>
        <v>14385.34</v>
      </c>
      <c r="D8" s="24"/>
      <c r="E8" s="24">
        <v>14385.34</v>
      </c>
      <c r="F8" s="23"/>
      <c r="G8" s="25" t="s">
        <v>28</v>
      </c>
    </row>
    <row r="9" spans="1:7" ht="12.75" outlineLevel="2">
      <c r="A9" s="18" t="s">
        <v>7</v>
      </c>
      <c r="B9" s="19" t="s">
        <v>4</v>
      </c>
      <c r="C9" s="20">
        <v>8245.85</v>
      </c>
      <c r="D9" s="20"/>
      <c r="E9" s="20">
        <v>8245.85</v>
      </c>
      <c r="F9" s="19" t="s">
        <v>8</v>
      </c>
      <c r="G9" s="21" t="s">
        <v>9</v>
      </c>
    </row>
    <row r="10" spans="1:7" ht="13.5" outlineLevel="1" thickBot="1">
      <c r="A10" s="22"/>
      <c r="B10" s="23"/>
      <c r="C10" s="24">
        <f>SUBTOTAL(9,C9:C9)</f>
        <v>8245.85</v>
      </c>
      <c r="D10" s="24"/>
      <c r="E10" s="24">
        <v>8245.85</v>
      </c>
      <c r="F10" s="23"/>
      <c r="G10" s="25" t="s">
        <v>29</v>
      </c>
    </row>
    <row r="11" spans="1:7" ht="12.75" outlineLevel="2">
      <c r="A11" s="18" t="s">
        <v>7</v>
      </c>
      <c r="B11" s="19" t="s">
        <v>4</v>
      </c>
      <c r="C11" s="20">
        <v>14385.35</v>
      </c>
      <c r="D11" s="20"/>
      <c r="E11" s="20">
        <v>14385.35</v>
      </c>
      <c r="F11" s="19" t="s">
        <v>10</v>
      </c>
      <c r="G11" s="21" t="s">
        <v>11</v>
      </c>
    </row>
    <row r="12" spans="1:7" ht="13.5" outlineLevel="1" thickBot="1">
      <c r="A12" s="22"/>
      <c r="B12" s="23"/>
      <c r="C12" s="24">
        <f>SUBTOTAL(9,C11:C11)</f>
        <v>14385.35</v>
      </c>
      <c r="D12" s="24"/>
      <c r="E12" s="24">
        <v>14385.35</v>
      </c>
      <c r="F12" s="23"/>
      <c r="G12" s="25" t="s">
        <v>30</v>
      </c>
    </row>
    <row r="13" spans="1:7" ht="12.75" outlineLevel="2">
      <c r="A13" s="18" t="s">
        <v>7</v>
      </c>
      <c r="B13" s="19" t="s">
        <v>4</v>
      </c>
      <c r="C13" s="20">
        <v>79847.31</v>
      </c>
      <c r="D13" s="20"/>
      <c r="E13" s="20">
        <v>79847.31</v>
      </c>
      <c r="F13" s="19" t="s">
        <v>12</v>
      </c>
      <c r="G13" s="21" t="s">
        <v>13</v>
      </c>
    </row>
    <row r="14" spans="1:7" ht="12.75" outlineLevel="2">
      <c r="A14" s="3" t="s">
        <v>7</v>
      </c>
      <c r="B14" s="1" t="s">
        <v>4</v>
      </c>
      <c r="C14" s="2">
        <v>14853.26</v>
      </c>
      <c r="D14" s="2"/>
      <c r="E14" s="2">
        <v>14853.26</v>
      </c>
      <c r="F14" s="1" t="s">
        <v>12</v>
      </c>
      <c r="G14" s="4" t="s">
        <v>13</v>
      </c>
    </row>
    <row r="15" spans="1:7" ht="13.5" outlineLevel="1" thickBot="1">
      <c r="A15" s="22"/>
      <c r="B15" s="23"/>
      <c r="C15" s="24">
        <f>SUBTOTAL(9,C13:C14)</f>
        <v>94700.56999999999</v>
      </c>
      <c r="D15" s="24"/>
      <c r="E15" s="24">
        <v>94700.56999999999</v>
      </c>
      <c r="F15" s="23"/>
      <c r="G15" s="25" t="s">
        <v>31</v>
      </c>
    </row>
    <row r="16" spans="1:7" ht="12.75" outlineLevel="2">
      <c r="A16" s="18" t="s">
        <v>7</v>
      </c>
      <c r="B16" s="19" t="s">
        <v>4</v>
      </c>
      <c r="C16" s="20">
        <v>30331.98</v>
      </c>
      <c r="D16" s="20"/>
      <c r="E16" s="20">
        <v>30331.98</v>
      </c>
      <c r="F16" s="19" t="s">
        <v>14</v>
      </c>
      <c r="G16" s="21" t="s">
        <v>15</v>
      </c>
    </row>
    <row r="17" spans="1:7" ht="12.75" outlineLevel="2">
      <c r="A17" s="3" t="s">
        <v>7</v>
      </c>
      <c r="B17" s="1" t="s">
        <v>4</v>
      </c>
      <c r="C17" s="2">
        <v>45985.88</v>
      </c>
      <c r="D17" s="2"/>
      <c r="E17" s="2">
        <v>45985.88</v>
      </c>
      <c r="F17" s="1" t="s">
        <v>14</v>
      </c>
      <c r="G17" s="4" t="s">
        <v>15</v>
      </c>
    </row>
    <row r="18" spans="1:7" ht="13.5" outlineLevel="1" thickBot="1">
      <c r="A18" s="22"/>
      <c r="B18" s="23"/>
      <c r="C18" s="24">
        <f>SUBTOTAL(9,C16:C17)</f>
        <v>76317.86</v>
      </c>
      <c r="D18" s="24"/>
      <c r="E18" s="24">
        <v>76317.86</v>
      </c>
      <c r="F18" s="23"/>
      <c r="G18" s="25" t="s">
        <v>32</v>
      </c>
    </row>
    <row r="19" spans="1:7" ht="12.75" outlineLevel="2">
      <c r="A19" s="18" t="s">
        <v>7</v>
      </c>
      <c r="B19" s="19" t="s">
        <v>42</v>
      </c>
      <c r="C19" s="20">
        <v>112763.25</v>
      </c>
      <c r="D19" s="20">
        <v>33075.91</v>
      </c>
      <c r="E19" s="20">
        <v>79687.34</v>
      </c>
      <c r="F19" s="19" t="s">
        <v>17</v>
      </c>
      <c r="G19" s="21" t="s">
        <v>16</v>
      </c>
    </row>
    <row r="20" spans="1:7" ht="12.75" outlineLevel="2">
      <c r="A20" s="18" t="s">
        <v>7</v>
      </c>
      <c r="B20" s="19" t="s">
        <v>4</v>
      </c>
      <c r="C20" s="20">
        <v>69265.67</v>
      </c>
      <c r="D20" s="20"/>
      <c r="E20" s="20">
        <v>69265.67</v>
      </c>
      <c r="F20" s="19"/>
      <c r="G20" s="21"/>
    </row>
    <row r="21" spans="1:7" ht="12.75" outlineLevel="2">
      <c r="A21" s="3" t="s">
        <v>7</v>
      </c>
      <c r="B21" s="1" t="s">
        <v>4</v>
      </c>
      <c r="C21" s="2">
        <v>31965.68</v>
      </c>
      <c r="D21" s="2"/>
      <c r="E21" s="2">
        <v>31965.68</v>
      </c>
      <c r="F21" s="1" t="s">
        <v>17</v>
      </c>
      <c r="G21" s="4" t="s">
        <v>16</v>
      </c>
    </row>
    <row r="22" spans="1:7" ht="13.5" outlineLevel="1" thickBot="1">
      <c r="A22" s="22"/>
      <c r="B22" s="23"/>
      <c r="C22" s="24">
        <f>SUBTOTAL(9,C19:C21)</f>
        <v>213994.59999999998</v>
      </c>
      <c r="D22" s="24">
        <f>SUBTOTAL(9,D19:D21)</f>
        <v>33075.91</v>
      </c>
      <c r="E22" s="24">
        <f>SUBTOTAL(9,E19:E21)</f>
        <v>180918.69</v>
      </c>
      <c r="F22" s="23"/>
      <c r="G22" s="25" t="s">
        <v>33</v>
      </c>
    </row>
    <row r="23" spans="1:7" ht="12.75" outlineLevel="2">
      <c r="A23" s="18" t="s">
        <v>7</v>
      </c>
      <c r="B23" s="19" t="s">
        <v>4</v>
      </c>
      <c r="C23" s="20">
        <v>76995.24</v>
      </c>
      <c r="D23" s="20"/>
      <c r="E23" s="20">
        <v>76995.24</v>
      </c>
      <c r="F23" s="19" t="s">
        <v>18</v>
      </c>
      <c r="G23" s="21" t="s">
        <v>19</v>
      </c>
    </row>
    <row r="24" spans="1:7" ht="13.5" outlineLevel="1" thickBot="1">
      <c r="A24" s="22"/>
      <c r="B24" s="23"/>
      <c r="C24" s="24">
        <f>SUBTOTAL(9,C23:C23)</f>
        <v>76995.24</v>
      </c>
      <c r="D24" s="24"/>
      <c r="E24" s="24">
        <f>SUBTOTAL(9,E23:E23)</f>
        <v>76995.24</v>
      </c>
      <c r="F24" s="23"/>
      <c r="G24" s="25" t="s">
        <v>34</v>
      </c>
    </row>
    <row r="25" spans="1:7" ht="12.75" outlineLevel="2">
      <c r="A25" s="18" t="s">
        <v>7</v>
      </c>
      <c r="B25" s="19" t="s">
        <v>4</v>
      </c>
      <c r="C25" s="20">
        <v>28770.7</v>
      </c>
      <c r="D25" s="20"/>
      <c r="E25" s="20">
        <v>28770.7</v>
      </c>
      <c r="F25" s="19" t="s">
        <v>20</v>
      </c>
      <c r="G25" s="21" t="s">
        <v>21</v>
      </c>
    </row>
    <row r="26" spans="1:7" ht="13.5" outlineLevel="1" thickBot="1">
      <c r="A26" s="22"/>
      <c r="B26" s="23"/>
      <c r="C26" s="24">
        <f>SUBTOTAL(9,C25:C25)</f>
        <v>28770.7</v>
      </c>
      <c r="D26" s="24"/>
      <c r="E26" s="24">
        <f>SUBTOTAL(9,E25:E25)</f>
        <v>28770.7</v>
      </c>
      <c r="F26" s="23"/>
      <c r="G26" s="25" t="s">
        <v>35</v>
      </c>
    </row>
    <row r="27" spans="1:7" ht="12.75" outlineLevel="2">
      <c r="A27" s="18" t="s">
        <v>7</v>
      </c>
      <c r="B27" s="19" t="s">
        <v>4</v>
      </c>
      <c r="C27" s="20">
        <v>26349.73</v>
      </c>
      <c r="D27" s="20"/>
      <c r="E27" s="20">
        <v>26349.73</v>
      </c>
      <c r="F27" s="19" t="s">
        <v>22</v>
      </c>
      <c r="G27" s="21" t="s">
        <v>23</v>
      </c>
    </row>
    <row r="28" spans="1:7" ht="13.5" outlineLevel="1" thickBot="1">
      <c r="A28" s="22"/>
      <c r="B28" s="23"/>
      <c r="C28" s="24">
        <f>SUBTOTAL(9,C27:C27)</f>
        <v>26349.73</v>
      </c>
      <c r="D28" s="24"/>
      <c r="E28" s="24">
        <f>SUBTOTAL(9,E27:E27)</f>
        <v>26349.73</v>
      </c>
      <c r="F28" s="23"/>
      <c r="G28" s="25" t="s">
        <v>36</v>
      </c>
    </row>
    <row r="29" spans="1:7" ht="12.75" outlineLevel="2">
      <c r="A29" s="18" t="s">
        <v>7</v>
      </c>
      <c r="B29" s="19" t="s">
        <v>4</v>
      </c>
      <c r="C29" s="20">
        <v>8245.85</v>
      </c>
      <c r="D29" s="20"/>
      <c r="E29" s="20">
        <v>8245.85</v>
      </c>
      <c r="F29" s="19" t="s">
        <v>24</v>
      </c>
      <c r="G29" s="21" t="s">
        <v>25</v>
      </c>
    </row>
    <row r="30" spans="1:7" ht="13.5" outlineLevel="1" thickBot="1">
      <c r="A30" s="22"/>
      <c r="B30" s="23"/>
      <c r="C30" s="24">
        <f>SUBTOTAL(9,C29:C29)</f>
        <v>8245.85</v>
      </c>
      <c r="D30" s="24"/>
      <c r="E30" s="24">
        <f>SUBTOTAL(9,E29:E29)</f>
        <v>8245.85</v>
      </c>
      <c r="F30" s="23"/>
      <c r="G30" s="25" t="s">
        <v>37</v>
      </c>
    </row>
    <row r="31" spans="1:7" ht="12.75" outlineLevel="2">
      <c r="A31" s="26" t="s">
        <v>7</v>
      </c>
      <c r="B31" s="27" t="s">
        <v>4</v>
      </c>
      <c r="C31" s="28">
        <v>121419.72</v>
      </c>
      <c r="D31" s="28"/>
      <c r="E31" s="28">
        <v>121419.72</v>
      </c>
      <c r="F31" s="27" t="s">
        <v>27</v>
      </c>
      <c r="G31" s="29" t="s">
        <v>26</v>
      </c>
    </row>
    <row r="32" spans="1:7" ht="13.5" outlineLevel="1" thickBot="1">
      <c r="A32" s="5"/>
      <c r="B32" s="6"/>
      <c r="C32" s="30">
        <f>SUBTOTAL(9,C31:C31)</f>
        <v>121419.72</v>
      </c>
      <c r="D32" s="30"/>
      <c r="E32" s="30">
        <f>SUBTOTAL(9,E31:E31)</f>
        <v>121419.72</v>
      </c>
      <c r="F32" s="6"/>
      <c r="G32" s="7" t="s">
        <v>38</v>
      </c>
    </row>
    <row r="33" spans="1:7" ht="13.5" thickBot="1">
      <c r="A33" s="11"/>
      <c r="B33" s="12"/>
      <c r="C33" s="31">
        <f>SUM(C7:C32)/2</f>
        <v>683810.81</v>
      </c>
      <c r="D33" s="31">
        <f>SUM(D7:D32)/2</f>
        <v>33075.91</v>
      </c>
      <c r="E33" s="31">
        <f>SUM(E7:E32)/2</f>
        <v>650734.9</v>
      </c>
      <c r="F33" s="12"/>
      <c r="G33" s="13" t="s">
        <v>39</v>
      </c>
    </row>
    <row r="36" spans="1:7" ht="12.75">
      <c r="A36" s="33"/>
      <c r="B36" s="35"/>
      <c r="C36" s="35"/>
      <c r="D36" s="35"/>
      <c r="E36" s="35"/>
      <c r="F36" s="35"/>
      <c r="G36" s="33"/>
    </row>
    <row r="37" spans="1:7" ht="12.75">
      <c r="A37" s="33"/>
      <c r="B37" s="35"/>
      <c r="C37" s="35"/>
      <c r="D37" s="35"/>
      <c r="E37" s="35"/>
      <c r="F37" s="35"/>
      <c r="G37" s="33"/>
    </row>
    <row r="38" spans="2:6" ht="12.75">
      <c r="B38" s="35"/>
      <c r="C38" s="35"/>
      <c r="D38" s="35"/>
      <c r="E38" s="35"/>
      <c r="F38" s="35"/>
    </row>
    <row r="42" ht="12.75">
      <c r="G42" s="33"/>
    </row>
    <row r="43" ht="12.75">
      <c r="G43" s="33"/>
    </row>
  </sheetData>
  <sheetProtection/>
  <mergeCells count="7">
    <mergeCell ref="B38:C38"/>
    <mergeCell ref="D36:F36"/>
    <mergeCell ref="D37:F37"/>
    <mergeCell ref="D38:F38"/>
    <mergeCell ref="A4:G4"/>
    <mergeCell ref="B36:C36"/>
    <mergeCell ref="B37:C37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2019-10-23T07:04:01Z</cp:lastPrinted>
  <dcterms:modified xsi:type="dcterms:W3CDTF">2019-11-21T09:16:01Z</dcterms:modified>
  <cp:category/>
  <cp:version/>
  <cp:contentType/>
  <cp:contentStatus/>
</cp:coreProperties>
</file>